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5" yWindow="60" windowWidth="13530" windowHeight="14400"/>
  </bookViews>
  <sheets>
    <sheet name="Чемпионат РБ по Time-Attack" sheetId="1" r:id="rId1"/>
    <sheet name="Time-Attack.org" sheetId="2" r:id="rId2"/>
    <sheet name="Кубок Time-Attack" sheetId="3" r:id="rId3"/>
  </sheets>
  <calcPr calcId="125725"/>
</workbook>
</file>

<file path=xl/calcChain.xml><?xml version="1.0" encoding="utf-8"?>
<calcChain xmlns="http://schemas.openxmlformats.org/spreadsheetml/2006/main">
  <c r="I12" i="1"/>
  <c r="H38" i="3"/>
  <c r="H37"/>
  <c r="H40"/>
  <c r="H42"/>
  <c r="H43"/>
  <c r="H44"/>
  <c r="H39"/>
  <c r="H41"/>
  <c r="H36"/>
  <c r="H24"/>
  <c r="H26"/>
  <c r="H27"/>
  <c r="H29"/>
  <c r="H28"/>
  <c r="H31"/>
  <c r="H33"/>
  <c r="H30"/>
  <c r="H32"/>
  <c r="H25"/>
  <c r="H16"/>
  <c r="H19"/>
  <c r="H13"/>
  <c r="H15"/>
  <c r="H17"/>
  <c r="H18"/>
  <c r="H20"/>
  <c r="H21"/>
  <c r="H14"/>
  <c r="H6"/>
  <c r="H9"/>
  <c r="H2"/>
  <c r="H10"/>
  <c r="H7"/>
  <c r="H5"/>
  <c r="H8"/>
  <c r="H3"/>
  <c r="H4"/>
  <c r="H42" i="2"/>
  <c r="H43"/>
  <c r="H39"/>
  <c r="H44"/>
  <c r="H41"/>
  <c r="H40"/>
  <c r="H32"/>
  <c r="H31"/>
  <c r="H35"/>
  <c r="H33"/>
  <c r="H36"/>
  <c r="H34"/>
  <c r="H30"/>
  <c r="H16"/>
  <c r="H13"/>
  <c r="H20"/>
  <c r="H17"/>
  <c r="H21"/>
  <c r="H19"/>
  <c r="H15"/>
  <c r="H25"/>
  <c r="H14"/>
  <c r="H18"/>
  <c r="H22"/>
  <c r="H24"/>
  <c r="H23"/>
  <c r="H27"/>
  <c r="H26"/>
  <c r="H12"/>
  <c r="H2"/>
  <c r="H3"/>
  <c r="H7"/>
  <c r="H8"/>
  <c r="H9"/>
  <c r="H6"/>
  <c r="H4"/>
  <c r="H5"/>
  <c r="I21" i="1"/>
  <c r="I20"/>
  <c r="I23"/>
  <c r="I24"/>
  <c r="I22"/>
  <c r="I19"/>
  <c r="I16"/>
  <c r="I10"/>
  <c r="I13"/>
  <c r="I11"/>
  <c r="I9"/>
  <c r="I4"/>
  <c r="I3"/>
  <c r="I6"/>
  <c r="I5"/>
  <c r="I2"/>
</calcChain>
</file>

<file path=xl/sharedStrings.xml><?xml version="1.0" encoding="utf-8"?>
<sst xmlns="http://schemas.openxmlformats.org/spreadsheetml/2006/main" count="297" uniqueCount="136">
  <si>
    <t>ФИО</t>
  </si>
  <si>
    <t>Класс</t>
  </si>
  <si>
    <t>1 этап</t>
  </si>
  <si>
    <t>2 этап</t>
  </si>
  <si>
    <t>3 этап</t>
  </si>
  <si>
    <t>4 этап</t>
  </si>
  <si>
    <t>5 этап</t>
  </si>
  <si>
    <t>Суммарно</t>
  </si>
  <si>
    <t>Light</t>
  </si>
  <si>
    <t>Автомобиль</t>
  </si>
  <si>
    <t xml:space="preserve"> Citroen Saxo</t>
  </si>
  <si>
    <t xml:space="preserve"> VW Polo</t>
  </si>
  <si>
    <t>VW Polo</t>
  </si>
  <si>
    <t xml:space="preserve"> Mazda MX-5</t>
  </si>
  <si>
    <t>Карнаухов Дмитрий</t>
  </si>
  <si>
    <t>Lada Kalina</t>
  </si>
  <si>
    <t>Honda Civic</t>
  </si>
  <si>
    <t>Street</t>
  </si>
  <si>
    <t>Пашкович Анатолий</t>
  </si>
  <si>
    <t>Alfa Romeo Brera</t>
  </si>
  <si>
    <t>Toyota Celica</t>
  </si>
  <si>
    <t>Дроздович Даниил</t>
  </si>
  <si>
    <t>Ford Mustang</t>
  </si>
  <si>
    <t>Street-Pro</t>
  </si>
  <si>
    <t>Трухан Павел</t>
  </si>
  <si>
    <t>Seat Leon Cupra</t>
  </si>
  <si>
    <t>Воронович Юрий</t>
  </si>
  <si>
    <t>Honda S2000</t>
  </si>
  <si>
    <t>Гурко Алексей</t>
  </si>
  <si>
    <t>Nissan 200SX</t>
  </si>
  <si>
    <t>Киселев Дмитрий</t>
  </si>
  <si>
    <t>Alfa Romeo 156 GTA</t>
  </si>
  <si>
    <t>Севастьянов Александр</t>
  </si>
  <si>
    <t>Тычинин Александр</t>
  </si>
  <si>
    <t>Елисеева Татьяна</t>
  </si>
  <si>
    <t>Тереня Александр</t>
  </si>
  <si>
    <t>Годлевский Тимур</t>
  </si>
  <si>
    <t>Кузнецов Владимир</t>
  </si>
  <si>
    <t>Горлач Владимир</t>
  </si>
  <si>
    <t>Mitsubishi Lancer EVO</t>
  </si>
  <si>
    <t>Unlimited</t>
  </si>
  <si>
    <t>Андраханов Максим</t>
  </si>
  <si>
    <t xml:space="preserve"> BMW M3</t>
  </si>
  <si>
    <t>Якубович Игорь</t>
  </si>
  <si>
    <t>Mazda MX-5</t>
  </si>
  <si>
    <t>Чумаков Алексей</t>
  </si>
  <si>
    <t>Alfa Romeo 145</t>
  </si>
  <si>
    <t>Шепелев Руслан</t>
  </si>
  <si>
    <t>Honda DelSol</t>
  </si>
  <si>
    <t>Грунтов Валерий</t>
  </si>
  <si>
    <t>Михасев Артем</t>
  </si>
  <si>
    <t>Honda Prelude</t>
  </si>
  <si>
    <t>Слепович Павел</t>
  </si>
  <si>
    <t>Saab 9-3</t>
  </si>
  <si>
    <t>Гайко Сергей</t>
  </si>
  <si>
    <t>Mazda 626</t>
  </si>
  <si>
    <t>Свиридов Святослав</t>
  </si>
  <si>
    <t>Mazda 6 MPS</t>
  </si>
  <si>
    <t>Ракович Игорь</t>
  </si>
  <si>
    <t>Mazda RX-8</t>
  </si>
  <si>
    <t>Бычек Юрий</t>
  </si>
  <si>
    <t>Радкевич Олег</t>
  </si>
  <si>
    <t>Mitsubishi Lancer Evo</t>
  </si>
  <si>
    <t>Синебок Константин</t>
  </si>
  <si>
    <t>BMW M6/Z3M</t>
  </si>
  <si>
    <t>Минкевич Алексей</t>
  </si>
  <si>
    <t>Ермакович Кирилл</t>
  </si>
  <si>
    <t>Subaru Impreza Sti</t>
  </si>
  <si>
    <t>Рысевец Юрий</t>
  </si>
  <si>
    <t>Азанович Олег</t>
  </si>
  <si>
    <t>Нечитайло Дмитрий</t>
  </si>
  <si>
    <t>Соколовский Вячеслав</t>
  </si>
  <si>
    <t>Борисов Сергей</t>
  </si>
  <si>
    <t>Никитенко Андрей</t>
  </si>
  <si>
    <t>Мисак Юрий</t>
  </si>
  <si>
    <t>BMW 320</t>
  </si>
  <si>
    <t>ВАЗ 2113</t>
  </si>
  <si>
    <t>ВАЗ 2109</t>
  </si>
  <si>
    <t>Peugeot 106</t>
  </si>
  <si>
    <t>Citroen Xara</t>
  </si>
  <si>
    <t>Парвиз Мамедов</t>
  </si>
  <si>
    <t>Чугаев Артем</t>
  </si>
  <si>
    <t>Климашевич Константин</t>
  </si>
  <si>
    <t>Дмитрий Мойса</t>
  </si>
  <si>
    <t>Николаевич Павел</t>
  </si>
  <si>
    <t>Исаченко Александр</t>
  </si>
  <si>
    <t>Склепович Павел</t>
  </si>
  <si>
    <t>Дидковский Ярослав</t>
  </si>
  <si>
    <t>Анфилова Ольга</t>
  </si>
  <si>
    <t>Honda Integra</t>
  </si>
  <si>
    <t>Renault Clio</t>
  </si>
  <si>
    <t>SAAB 9-3</t>
  </si>
  <si>
    <t>Acura RSX</t>
  </si>
  <si>
    <t>Рудак Михаил</t>
  </si>
  <si>
    <t>Полянский Владимир</t>
  </si>
  <si>
    <t>Марелин Денис</t>
  </si>
  <si>
    <t>Антипов Никита</t>
  </si>
  <si>
    <t>Махнач Дмитрий</t>
  </si>
  <si>
    <t>Porsche Cayman</t>
  </si>
  <si>
    <t>Mazda 3MPS</t>
  </si>
  <si>
    <t>BMW 5</t>
  </si>
  <si>
    <t>BMW 130</t>
  </si>
  <si>
    <t>Клец Павел</t>
  </si>
  <si>
    <t xml:space="preserve">Лесников Никита </t>
  </si>
  <si>
    <t>Швецов Сергей</t>
  </si>
  <si>
    <t>Карен Гиголян</t>
  </si>
  <si>
    <t>Audi S4</t>
  </si>
  <si>
    <t>Audi A4</t>
  </si>
  <si>
    <t>Теленченко Александр</t>
  </si>
  <si>
    <t>Alfa Romeo 146</t>
  </si>
  <si>
    <t>Citroen Saxo</t>
  </si>
  <si>
    <t>Давыденко Иван</t>
  </si>
  <si>
    <t>Кухарчук Денис</t>
  </si>
  <si>
    <t>Сплошной Юрий</t>
  </si>
  <si>
    <t>BMW Z3M</t>
  </si>
  <si>
    <t>Юденко Артем</t>
  </si>
  <si>
    <t>Гармаш Александр</t>
  </si>
  <si>
    <t>Ковшик Евгений</t>
  </si>
  <si>
    <t>Павленко Михаил</t>
  </si>
  <si>
    <t>Тарасенко Николай</t>
  </si>
  <si>
    <t>Nissan GTR</t>
  </si>
  <si>
    <t>Коцупалов Павел</t>
  </si>
  <si>
    <t>Fiat Punto</t>
  </si>
  <si>
    <t>Соловьев Дмитрий</t>
  </si>
  <si>
    <t>Василевич Виталий</t>
  </si>
  <si>
    <t>Рыльцов Дмитрий</t>
  </si>
  <si>
    <t>Шестак Алексей</t>
  </si>
  <si>
    <t>BMW 3</t>
  </si>
  <si>
    <t>Хоха Денис</t>
  </si>
  <si>
    <t>Audi A6</t>
  </si>
  <si>
    <t>Волосач Андрей</t>
  </si>
  <si>
    <t>Шестак Иван</t>
  </si>
  <si>
    <t>Мезит Дмитрий</t>
  </si>
  <si>
    <t>Франскевич В.</t>
  </si>
  <si>
    <t>Алитойть Олег</t>
  </si>
  <si>
    <t>Минкевич Алексец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</si>
</sst>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D9" sqref="D9"/>
    </sheetView>
  </sheetViews>
  <sheetFormatPr defaultRowHeight="15"/>
  <cols>
    <col min="1" max="1" width="30.7109375" customWidth="1"/>
    <col min="2" max="3" width="20.7109375" customWidth="1"/>
    <col min="4" max="9" width="12.7109375" customWidth="1"/>
  </cols>
  <sheetData>
    <row r="1" spans="1:9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</row>
    <row r="2" spans="1:9">
      <c r="A2" s="37" t="s">
        <v>35</v>
      </c>
      <c r="B2" s="26" t="s">
        <v>44</v>
      </c>
      <c r="C2" s="28" t="s">
        <v>8</v>
      </c>
      <c r="D2" s="4"/>
      <c r="E2" s="4">
        <v>25</v>
      </c>
      <c r="F2" s="4">
        <v>18</v>
      </c>
      <c r="G2" s="4">
        <v>25</v>
      </c>
      <c r="H2" s="4"/>
      <c r="I2" s="44">
        <f>SUM(D2:H2)</f>
        <v>68</v>
      </c>
    </row>
    <row r="3" spans="1:9">
      <c r="A3" s="25" t="s">
        <v>108</v>
      </c>
      <c r="B3" s="27" t="s">
        <v>110</v>
      </c>
      <c r="C3" s="28" t="s">
        <v>8</v>
      </c>
      <c r="D3" s="3"/>
      <c r="E3" s="3">
        <v>15</v>
      </c>
      <c r="F3" s="3">
        <v>25</v>
      </c>
      <c r="G3" s="3">
        <v>18</v>
      </c>
      <c r="H3" s="3"/>
      <c r="I3" s="44">
        <f>SUM(D3:H3)</f>
        <v>58</v>
      </c>
    </row>
    <row r="4" spans="1:9">
      <c r="A4" s="25" t="s">
        <v>45</v>
      </c>
      <c r="B4" s="27" t="s">
        <v>109</v>
      </c>
      <c r="C4" s="28" t="s">
        <v>8</v>
      </c>
      <c r="D4" s="3"/>
      <c r="E4" s="3">
        <v>18</v>
      </c>
      <c r="F4" s="3">
        <v>10</v>
      </c>
      <c r="G4" s="3">
        <v>12</v>
      </c>
      <c r="H4" s="3"/>
      <c r="I4" s="44">
        <f>SUM(D4:H4)</f>
        <v>40</v>
      </c>
    </row>
    <row r="5" spans="1:9">
      <c r="A5" s="45" t="s">
        <v>115</v>
      </c>
      <c r="B5" s="27" t="s">
        <v>110</v>
      </c>
      <c r="C5" s="28" t="s">
        <v>8</v>
      </c>
      <c r="D5" s="3">
        <v>25</v>
      </c>
      <c r="E5" s="3"/>
      <c r="F5" s="3">
        <v>15</v>
      </c>
      <c r="G5" s="3"/>
      <c r="H5" s="3"/>
      <c r="I5" s="44">
        <f>SUM(D5:H5)</f>
        <v>40</v>
      </c>
    </row>
    <row r="6" spans="1:9">
      <c r="A6" s="39" t="s">
        <v>37</v>
      </c>
      <c r="B6" s="40" t="s">
        <v>20</v>
      </c>
      <c r="C6" s="38" t="s">
        <v>8</v>
      </c>
      <c r="D6" s="45"/>
      <c r="E6" s="45">
        <v>12</v>
      </c>
      <c r="F6" s="45">
        <v>12</v>
      </c>
      <c r="G6" s="45">
        <v>15</v>
      </c>
      <c r="H6" s="45"/>
      <c r="I6" s="44">
        <f>SUM(D6:H6)</f>
        <v>39</v>
      </c>
    </row>
    <row r="7" spans="1:9">
      <c r="A7" s="3"/>
      <c r="B7" s="3"/>
      <c r="C7" s="3"/>
      <c r="D7" s="3"/>
      <c r="E7" s="3"/>
      <c r="F7" s="3"/>
      <c r="G7" s="3"/>
      <c r="H7" s="3"/>
      <c r="I7" s="4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29" t="s">
        <v>49</v>
      </c>
      <c r="B9" s="40" t="s">
        <v>16</v>
      </c>
      <c r="C9" s="30" t="s">
        <v>17</v>
      </c>
      <c r="D9" s="3">
        <v>25</v>
      </c>
      <c r="E9" s="3">
        <v>25</v>
      </c>
      <c r="F9" s="3">
        <v>18</v>
      </c>
      <c r="G9" s="3"/>
      <c r="H9" s="3"/>
      <c r="I9" s="44">
        <f>SUM(D9:H9)</f>
        <v>68</v>
      </c>
    </row>
    <row r="10" spans="1:9">
      <c r="A10" s="3" t="s">
        <v>54</v>
      </c>
      <c r="B10" s="3" t="s">
        <v>55</v>
      </c>
      <c r="C10" s="40" t="s">
        <v>17</v>
      </c>
      <c r="D10" s="3"/>
      <c r="E10" s="3"/>
      <c r="F10" s="3">
        <v>25</v>
      </c>
      <c r="G10" s="3"/>
      <c r="H10" s="3"/>
      <c r="I10" s="44">
        <f>SUM(D10:H10)</f>
        <v>25</v>
      </c>
    </row>
    <row r="11" spans="1:9">
      <c r="A11" s="45" t="s">
        <v>134</v>
      </c>
      <c r="B11" s="45" t="s">
        <v>51</v>
      </c>
      <c r="C11" s="40" t="s">
        <v>17</v>
      </c>
      <c r="D11" s="3"/>
      <c r="E11" s="3"/>
      <c r="F11" s="3"/>
      <c r="G11" s="3">
        <v>25</v>
      </c>
      <c r="H11" s="3"/>
      <c r="I11" s="44">
        <f>SUM(D11:H11)</f>
        <v>25</v>
      </c>
    </row>
    <row r="12" spans="1:9" s="42" customFormat="1">
      <c r="A12" s="39" t="s">
        <v>37</v>
      </c>
      <c r="B12" s="40" t="s">
        <v>20</v>
      </c>
      <c r="C12" s="40" t="s">
        <v>17</v>
      </c>
      <c r="D12" s="45">
        <v>18</v>
      </c>
      <c r="E12" s="45"/>
      <c r="F12" s="45"/>
      <c r="G12" s="45"/>
      <c r="H12" s="45"/>
      <c r="I12" s="44">
        <f>SUM(D12:H12)</f>
        <v>18</v>
      </c>
    </row>
    <row r="13" spans="1:9" s="42" customFormat="1">
      <c r="A13" s="45" t="s">
        <v>50</v>
      </c>
      <c r="B13" s="45" t="s">
        <v>51</v>
      </c>
      <c r="C13" s="40" t="s">
        <v>17</v>
      </c>
      <c r="D13" s="45"/>
      <c r="E13" s="45"/>
      <c r="F13" s="45"/>
      <c r="G13" s="45">
        <v>18</v>
      </c>
      <c r="H13" s="45"/>
      <c r="I13" s="44">
        <f>SUM(D13:H13)</f>
        <v>18</v>
      </c>
    </row>
    <row r="14" spans="1:9">
      <c r="A14" s="3"/>
      <c r="B14" s="3"/>
      <c r="C14" s="3"/>
      <c r="D14" s="3"/>
      <c r="E14" s="3"/>
      <c r="F14" s="3"/>
      <c r="G14" s="3"/>
      <c r="H14" s="3"/>
      <c r="I14" s="45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31" t="s">
        <v>56</v>
      </c>
      <c r="B16" s="32" t="s">
        <v>57</v>
      </c>
      <c r="C16" s="33" t="s">
        <v>23</v>
      </c>
      <c r="D16" s="3"/>
      <c r="E16" s="3">
        <v>25</v>
      </c>
      <c r="F16" s="3">
        <v>25</v>
      </c>
      <c r="G16" s="3">
        <v>25</v>
      </c>
      <c r="H16" s="3"/>
      <c r="I16" s="44">
        <f>SUM(D16:H16)</f>
        <v>75</v>
      </c>
    </row>
    <row r="17" spans="1:9">
      <c r="A17" s="3"/>
      <c r="B17" s="3"/>
      <c r="C17" s="3"/>
      <c r="D17" s="3"/>
      <c r="E17" s="3"/>
      <c r="F17" s="3"/>
      <c r="G17" s="3"/>
      <c r="H17" s="3"/>
      <c r="I17" s="45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34" t="s">
        <v>111</v>
      </c>
      <c r="B19" s="35" t="s">
        <v>62</v>
      </c>
      <c r="C19" s="41" t="s">
        <v>40</v>
      </c>
      <c r="D19" s="3"/>
      <c r="E19" s="3">
        <v>25</v>
      </c>
      <c r="F19" s="3">
        <v>18</v>
      </c>
      <c r="G19" s="3">
        <v>25</v>
      </c>
      <c r="H19" s="3"/>
      <c r="I19" s="44">
        <f t="shared" ref="I19:I24" si="0">SUM(D19:H19)</f>
        <v>68</v>
      </c>
    </row>
    <row r="20" spans="1:9">
      <c r="A20" s="34" t="s">
        <v>112</v>
      </c>
      <c r="B20" s="35" t="s">
        <v>67</v>
      </c>
      <c r="C20" s="41" t="s">
        <v>40</v>
      </c>
      <c r="D20" s="3"/>
      <c r="E20" s="3">
        <v>15</v>
      </c>
      <c r="F20" s="3">
        <v>25</v>
      </c>
      <c r="G20" s="3">
        <v>18</v>
      </c>
      <c r="H20" s="3"/>
      <c r="I20" s="44">
        <f t="shared" si="0"/>
        <v>58</v>
      </c>
    </row>
    <row r="21" spans="1:9">
      <c r="A21" s="34" t="s">
        <v>43</v>
      </c>
      <c r="B21" s="35" t="s">
        <v>114</v>
      </c>
      <c r="C21" s="41" t="s">
        <v>40</v>
      </c>
      <c r="D21" s="3"/>
      <c r="E21" s="3">
        <v>18</v>
      </c>
      <c r="F21" s="3"/>
      <c r="G21" s="3"/>
      <c r="H21" s="3"/>
      <c r="I21" s="44">
        <f t="shared" si="0"/>
        <v>18</v>
      </c>
    </row>
    <row r="22" spans="1:9">
      <c r="A22" s="34" t="s">
        <v>135</v>
      </c>
      <c r="B22" s="35" t="s">
        <v>62</v>
      </c>
      <c r="C22" s="41" t="s">
        <v>40</v>
      </c>
      <c r="D22" s="3"/>
      <c r="E22" s="3"/>
      <c r="F22" s="3"/>
      <c r="G22" s="3">
        <v>15</v>
      </c>
      <c r="H22" s="3"/>
      <c r="I22" s="44">
        <f t="shared" si="0"/>
        <v>15</v>
      </c>
    </row>
    <row r="23" spans="1:9">
      <c r="A23" s="34" t="s">
        <v>113</v>
      </c>
      <c r="B23" s="35" t="s">
        <v>62</v>
      </c>
      <c r="C23" s="41" t="s">
        <v>40</v>
      </c>
      <c r="D23" s="3"/>
      <c r="E23" s="3">
        <v>12</v>
      </c>
      <c r="F23" s="3"/>
      <c r="G23" s="3"/>
      <c r="H23" s="3"/>
      <c r="I23" s="44">
        <f t="shared" si="0"/>
        <v>12</v>
      </c>
    </row>
    <row r="24" spans="1:9">
      <c r="A24" s="45" t="s">
        <v>54</v>
      </c>
      <c r="B24" s="45" t="s">
        <v>55</v>
      </c>
      <c r="C24" s="45" t="s">
        <v>40</v>
      </c>
      <c r="D24" s="3"/>
      <c r="E24" s="3">
        <v>10</v>
      </c>
      <c r="F24" s="3"/>
      <c r="G24" s="3"/>
      <c r="H24" s="3"/>
      <c r="I24" s="44">
        <f t="shared" si="0"/>
        <v>10</v>
      </c>
    </row>
    <row r="25" spans="1:9">
      <c r="A25" s="3"/>
      <c r="B25" s="3"/>
      <c r="C25" s="3"/>
      <c r="D25" s="3"/>
      <c r="E25" s="3"/>
      <c r="F25" s="3"/>
      <c r="G25" s="3"/>
      <c r="H25" s="3"/>
      <c r="I25" s="45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</sheetData>
  <sortState ref="A2:I6">
    <sortCondition descending="1" ref="I2:I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activeCell="H2" sqref="H2"/>
    </sheetView>
  </sheetViews>
  <sheetFormatPr defaultRowHeight="15"/>
  <cols>
    <col min="1" max="1" width="30.7109375" customWidth="1"/>
    <col min="2" max="3" width="20.7109375" customWidth="1"/>
    <col min="4" max="8" width="12.7109375" customWidth="1"/>
  </cols>
  <sheetData>
    <row r="1" spans="1:8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7</v>
      </c>
    </row>
    <row r="2" spans="1:8">
      <c r="A2" s="13" t="s">
        <v>70</v>
      </c>
      <c r="B2" s="14" t="s">
        <v>76</v>
      </c>
      <c r="C2" s="15" t="s">
        <v>8</v>
      </c>
      <c r="D2" s="4">
        <v>18</v>
      </c>
      <c r="E2" s="4">
        <v>18</v>
      </c>
      <c r="F2" s="4">
        <v>25</v>
      </c>
      <c r="G2" s="4"/>
      <c r="H2" s="44">
        <f t="shared" ref="H2:H9" si="0">SUM(C2:G2)</f>
        <v>61</v>
      </c>
    </row>
    <row r="3" spans="1:8">
      <c r="A3" s="39" t="s">
        <v>71</v>
      </c>
      <c r="B3" s="40" t="s">
        <v>16</v>
      </c>
      <c r="C3" s="15" t="s">
        <v>8</v>
      </c>
      <c r="D3" s="45">
        <v>15</v>
      </c>
      <c r="E3" s="45">
        <v>15</v>
      </c>
      <c r="F3" s="45"/>
      <c r="G3" s="45"/>
      <c r="H3" s="44">
        <f t="shared" si="0"/>
        <v>30</v>
      </c>
    </row>
    <row r="4" spans="1:8">
      <c r="A4" s="45" t="s">
        <v>123</v>
      </c>
      <c r="B4" s="45" t="s">
        <v>16</v>
      </c>
      <c r="C4" s="15" t="s">
        <v>8</v>
      </c>
      <c r="D4" s="45"/>
      <c r="E4" s="45">
        <v>12</v>
      </c>
      <c r="F4" s="45">
        <v>18</v>
      </c>
      <c r="G4" s="45"/>
      <c r="H4" s="44">
        <f t="shared" si="0"/>
        <v>30</v>
      </c>
    </row>
    <row r="5" spans="1:8">
      <c r="A5" s="39" t="s">
        <v>69</v>
      </c>
      <c r="B5" s="40" t="s">
        <v>75</v>
      </c>
      <c r="C5" s="15" t="s">
        <v>8</v>
      </c>
      <c r="D5" s="45">
        <v>25</v>
      </c>
      <c r="E5" s="45"/>
      <c r="F5" s="45"/>
      <c r="G5" s="45"/>
      <c r="H5" s="44">
        <f t="shared" si="0"/>
        <v>25</v>
      </c>
    </row>
    <row r="6" spans="1:8" s="11" customFormat="1">
      <c r="A6" s="45" t="s">
        <v>121</v>
      </c>
      <c r="B6" s="45" t="s">
        <v>122</v>
      </c>
      <c r="C6" s="15" t="s">
        <v>8</v>
      </c>
      <c r="D6" s="12"/>
      <c r="E6" s="12">
        <v>25</v>
      </c>
      <c r="F6" s="12"/>
      <c r="G6" s="12"/>
      <c r="H6" s="44">
        <f t="shared" si="0"/>
        <v>25</v>
      </c>
    </row>
    <row r="7" spans="1:8" s="11" customFormat="1">
      <c r="A7" s="39" t="s">
        <v>72</v>
      </c>
      <c r="B7" s="40" t="s">
        <v>77</v>
      </c>
      <c r="C7" s="15" t="s">
        <v>8</v>
      </c>
      <c r="D7" s="45">
        <v>12</v>
      </c>
      <c r="E7" s="45"/>
      <c r="F7" s="45"/>
      <c r="G7" s="45"/>
      <c r="H7" s="44">
        <f t="shared" si="0"/>
        <v>12</v>
      </c>
    </row>
    <row r="8" spans="1:8" s="11" customFormat="1">
      <c r="A8" s="39" t="s">
        <v>73</v>
      </c>
      <c r="B8" s="40" t="s">
        <v>78</v>
      </c>
      <c r="C8" s="38" t="s">
        <v>8</v>
      </c>
      <c r="D8" s="12">
        <v>10</v>
      </c>
      <c r="E8" s="12"/>
      <c r="F8" s="12"/>
      <c r="G8" s="12"/>
      <c r="H8" s="44">
        <f t="shared" si="0"/>
        <v>10</v>
      </c>
    </row>
    <row r="9" spans="1:8" s="11" customFormat="1">
      <c r="A9" s="39" t="s">
        <v>74</v>
      </c>
      <c r="B9" s="40" t="s">
        <v>79</v>
      </c>
      <c r="C9" s="38" t="s">
        <v>8</v>
      </c>
      <c r="D9" s="45">
        <v>8</v>
      </c>
      <c r="E9" s="45"/>
      <c r="F9" s="45"/>
      <c r="G9" s="45"/>
      <c r="H9" s="44">
        <f t="shared" si="0"/>
        <v>8</v>
      </c>
    </row>
    <row r="10" spans="1:8" s="11" customFormat="1">
      <c r="A10" s="12"/>
      <c r="B10" s="12"/>
      <c r="C10" s="12"/>
      <c r="D10" s="12"/>
      <c r="E10" s="12"/>
      <c r="F10" s="12"/>
      <c r="G10" s="12"/>
      <c r="H10" s="1"/>
    </row>
    <row r="11" spans="1:8">
      <c r="A11" s="9"/>
      <c r="B11" s="9"/>
      <c r="C11" s="9"/>
      <c r="D11" s="9"/>
      <c r="E11" s="9"/>
      <c r="F11" s="9"/>
      <c r="G11" s="9"/>
      <c r="H11" s="10"/>
    </row>
    <row r="12" spans="1:8">
      <c r="A12" s="17" t="s">
        <v>80</v>
      </c>
      <c r="B12" s="18" t="s">
        <v>44</v>
      </c>
      <c r="C12" s="19" t="s">
        <v>17</v>
      </c>
      <c r="D12" s="3">
        <v>25</v>
      </c>
      <c r="E12" s="3">
        <v>15</v>
      </c>
      <c r="F12" s="3">
        <v>25</v>
      </c>
      <c r="G12" s="3"/>
      <c r="H12" s="44">
        <f t="shared" ref="H12:H27" si="1">SUM(C12:G12)</f>
        <v>65</v>
      </c>
    </row>
    <row r="13" spans="1:8">
      <c r="A13" s="16" t="s">
        <v>82</v>
      </c>
      <c r="B13" s="18" t="s">
        <v>51</v>
      </c>
      <c r="C13" s="19" t="s">
        <v>17</v>
      </c>
      <c r="D13" s="3">
        <v>15</v>
      </c>
      <c r="E13" s="3">
        <v>18</v>
      </c>
      <c r="F13" s="3">
        <v>15</v>
      </c>
      <c r="G13" s="3"/>
      <c r="H13" s="44">
        <f t="shared" si="1"/>
        <v>48</v>
      </c>
    </row>
    <row r="14" spans="1:8">
      <c r="A14" s="45" t="s">
        <v>124</v>
      </c>
      <c r="B14" s="18" t="s">
        <v>44</v>
      </c>
      <c r="C14" s="19" t="s">
        <v>17</v>
      </c>
      <c r="D14" s="3"/>
      <c r="E14" s="3">
        <v>25</v>
      </c>
      <c r="F14" s="3">
        <v>18</v>
      </c>
      <c r="G14" s="3"/>
      <c r="H14" s="44">
        <f t="shared" si="1"/>
        <v>43</v>
      </c>
    </row>
    <row r="15" spans="1:8">
      <c r="A15" s="45" t="s">
        <v>87</v>
      </c>
      <c r="B15" s="45" t="s">
        <v>16</v>
      </c>
      <c r="C15" s="19" t="s">
        <v>17</v>
      </c>
      <c r="D15" s="3">
        <v>4</v>
      </c>
      <c r="E15" s="3">
        <v>10</v>
      </c>
      <c r="F15" s="3">
        <v>12</v>
      </c>
      <c r="G15" s="3"/>
      <c r="H15" s="44">
        <f t="shared" si="1"/>
        <v>26</v>
      </c>
    </row>
    <row r="16" spans="1:8">
      <c r="A16" s="16" t="s">
        <v>81</v>
      </c>
      <c r="B16" s="18" t="s">
        <v>89</v>
      </c>
      <c r="C16" s="19" t="s">
        <v>17</v>
      </c>
      <c r="D16" s="3">
        <v>18</v>
      </c>
      <c r="E16" s="3"/>
      <c r="F16" s="3"/>
      <c r="G16" s="3"/>
      <c r="H16" s="44">
        <f t="shared" si="1"/>
        <v>18</v>
      </c>
    </row>
    <row r="17" spans="1:8">
      <c r="A17" s="16" t="s">
        <v>84</v>
      </c>
      <c r="B17" s="18" t="s">
        <v>90</v>
      </c>
      <c r="C17" s="19" t="s">
        <v>17</v>
      </c>
      <c r="D17" s="3">
        <v>10</v>
      </c>
      <c r="E17" s="3"/>
      <c r="F17" s="3">
        <v>8</v>
      </c>
      <c r="G17" s="3"/>
      <c r="H17" s="44">
        <f t="shared" si="1"/>
        <v>18</v>
      </c>
    </row>
    <row r="18" spans="1:8">
      <c r="A18" s="45" t="s">
        <v>125</v>
      </c>
      <c r="B18" s="45" t="s">
        <v>16</v>
      </c>
      <c r="C18" s="19" t="s">
        <v>17</v>
      </c>
      <c r="D18" s="3"/>
      <c r="E18" s="3">
        <v>12</v>
      </c>
      <c r="F18" s="3">
        <v>6</v>
      </c>
      <c r="G18" s="3"/>
      <c r="H18" s="44">
        <f t="shared" si="1"/>
        <v>18</v>
      </c>
    </row>
    <row r="19" spans="1:8">
      <c r="A19" s="39" t="s">
        <v>86</v>
      </c>
      <c r="B19" s="40" t="s">
        <v>91</v>
      </c>
      <c r="C19" s="19" t="s">
        <v>17</v>
      </c>
      <c r="D19" s="3">
        <v>6</v>
      </c>
      <c r="E19" s="3"/>
      <c r="F19" s="3">
        <v>10</v>
      </c>
      <c r="G19" s="3"/>
      <c r="H19" s="44">
        <f t="shared" si="1"/>
        <v>16</v>
      </c>
    </row>
    <row r="20" spans="1:8">
      <c r="A20" s="39" t="s">
        <v>83</v>
      </c>
      <c r="B20" s="40" t="s">
        <v>16</v>
      </c>
      <c r="C20" s="19" t="s">
        <v>17</v>
      </c>
      <c r="D20" s="3">
        <v>12</v>
      </c>
      <c r="E20" s="3"/>
      <c r="F20" s="3"/>
      <c r="G20" s="3"/>
      <c r="H20" s="44">
        <f t="shared" si="1"/>
        <v>12</v>
      </c>
    </row>
    <row r="21" spans="1:8" s="36" customFormat="1">
      <c r="A21" s="39" t="s">
        <v>85</v>
      </c>
      <c r="B21" s="40" t="s">
        <v>16</v>
      </c>
      <c r="C21" s="40" t="s">
        <v>17</v>
      </c>
      <c r="D21" s="41">
        <v>8</v>
      </c>
      <c r="E21" s="41"/>
      <c r="F21" s="41"/>
      <c r="G21" s="41"/>
      <c r="H21" s="44">
        <f t="shared" si="1"/>
        <v>8</v>
      </c>
    </row>
    <row r="22" spans="1:8" s="36" customFormat="1">
      <c r="A22" s="41" t="s">
        <v>126</v>
      </c>
      <c r="B22" s="41" t="s">
        <v>127</v>
      </c>
      <c r="C22" s="40" t="s">
        <v>17</v>
      </c>
      <c r="D22" s="41"/>
      <c r="E22" s="41">
        <v>8</v>
      </c>
      <c r="F22" s="41"/>
      <c r="G22" s="41"/>
      <c r="H22" s="44">
        <f t="shared" si="1"/>
        <v>8</v>
      </c>
    </row>
    <row r="23" spans="1:8">
      <c r="A23" s="3" t="s">
        <v>18</v>
      </c>
      <c r="B23" s="3" t="s">
        <v>19</v>
      </c>
      <c r="C23" s="40" t="s">
        <v>17</v>
      </c>
      <c r="D23" s="3"/>
      <c r="E23" s="3">
        <v>4</v>
      </c>
      <c r="F23" s="3">
        <v>4</v>
      </c>
      <c r="G23" s="3"/>
      <c r="H23" s="44">
        <f t="shared" si="1"/>
        <v>8</v>
      </c>
    </row>
    <row r="24" spans="1:8" s="36" customFormat="1">
      <c r="A24" s="3" t="s">
        <v>128</v>
      </c>
      <c r="B24" s="3" t="s">
        <v>129</v>
      </c>
      <c r="C24" s="40" t="s">
        <v>17</v>
      </c>
      <c r="D24" s="41"/>
      <c r="E24" s="41">
        <v>6</v>
      </c>
      <c r="F24" s="41"/>
      <c r="G24" s="41"/>
      <c r="H24" s="44">
        <f t="shared" si="1"/>
        <v>6</v>
      </c>
    </row>
    <row r="25" spans="1:8" s="36" customFormat="1">
      <c r="A25" s="3" t="s">
        <v>88</v>
      </c>
      <c r="B25" s="3" t="s">
        <v>92</v>
      </c>
      <c r="C25" s="40" t="s">
        <v>17</v>
      </c>
      <c r="D25" s="41">
        <v>2</v>
      </c>
      <c r="E25" s="41">
        <v>1</v>
      </c>
      <c r="F25" s="41">
        <v>1</v>
      </c>
      <c r="G25" s="41"/>
      <c r="H25" s="44">
        <f t="shared" si="1"/>
        <v>4</v>
      </c>
    </row>
    <row r="26" spans="1:8" s="36" customFormat="1">
      <c r="A26" s="3" t="s">
        <v>133</v>
      </c>
      <c r="B26" s="3" t="s">
        <v>90</v>
      </c>
      <c r="C26" s="40" t="s">
        <v>17</v>
      </c>
      <c r="D26" s="41"/>
      <c r="E26" s="41"/>
      <c r="F26" s="41">
        <v>2</v>
      </c>
      <c r="G26" s="41"/>
      <c r="H26" s="44">
        <f t="shared" si="1"/>
        <v>2</v>
      </c>
    </row>
    <row r="27" spans="1:8" s="42" customFormat="1">
      <c r="A27" s="45" t="s">
        <v>130</v>
      </c>
      <c r="B27" s="45" t="s">
        <v>59</v>
      </c>
      <c r="C27" s="40" t="s">
        <v>17</v>
      </c>
      <c r="D27" s="45"/>
      <c r="E27" s="45">
        <v>1</v>
      </c>
      <c r="F27" s="45"/>
      <c r="G27" s="45"/>
      <c r="H27" s="44">
        <f t="shared" si="1"/>
        <v>1</v>
      </c>
    </row>
    <row r="28" spans="1:8">
      <c r="A28" s="3"/>
      <c r="B28" s="3"/>
      <c r="C28" s="3"/>
      <c r="D28" s="3"/>
      <c r="E28" s="3"/>
      <c r="F28" s="3"/>
      <c r="G28" s="3"/>
      <c r="H28" s="1"/>
    </row>
    <row r="29" spans="1:8">
      <c r="A29" s="9"/>
      <c r="B29" s="9"/>
      <c r="C29" s="9"/>
      <c r="D29" s="9"/>
      <c r="E29" s="9"/>
      <c r="F29" s="9"/>
      <c r="G29" s="9"/>
      <c r="H29" s="10"/>
    </row>
    <row r="30" spans="1:8">
      <c r="A30" s="20" t="s">
        <v>93</v>
      </c>
      <c r="B30" s="21" t="s">
        <v>98</v>
      </c>
      <c r="C30" s="22" t="s">
        <v>23</v>
      </c>
      <c r="D30" s="3">
        <v>25</v>
      </c>
      <c r="E30" s="3">
        <v>25</v>
      </c>
      <c r="F30" s="3"/>
      <c r="G30" s="3"/>
      <c r="H30" s="44">
        <f t="shared" ref="H30:H36" si="2">SUM(C30:G30)</f>
        <v>50</v>
      </c>
    </row>
    <row r="31" spans="1:8">
      <c r="A31" s="20" t="s">
        <v>60</v>
      </c>
      <c r="B31" s="21" t="s">
        <v>59</v>
      </c>
      <c r="C31" s="22" t="s">
        <v>23</v>
      </c>
      <c r="D31" s="3">
        <v>15</v>
      </c>
      <c r="E31" s="3"/>
      <c r="F31" s="3">
        <v>25</v>
      </c>
      <c r="G31" s="3"/>
      <c r="H31" s="44">
        <f t="shared" si="2"/>
        <v>40</v>
      </c>
    </row>
    <row r="32" spans="1:8">
      <c r="A32" s="20" t="s">
        <v>94</v>
      </c>
      <c r="B32" s="21" t="s">
        <v>99</v>
      </c>
      <c r="C32" s="22" t="s">
        <v>23</v>
      </c>
      <c r="D32" s="3">
        <v>18</v>
      </c>
      <c r="E32" s="3">
        <v>15</v>
      </c>
      <c r="F32" s="3"/>
      <c r="G32" s="3"/>
      <c r="H32" s="44">
        <f t="shared" si="2"/>
        <v>33</v>
      </c>
    </row>
    <row r="33" spans="1:8">
      <c r="A33" s="20" t="s">
        <v>96</v>
      </c>
      <c r="B33" s="21" t="s">
        <v>27</v>
      </c>
      <c r="C33" s="22" t="s">
        <v>23</v>
      </c>
      <c r="D33" s="3">
        <v>10</v>
      </c>
      <c r="E33" s="3">
        <v>12</v>
      </c>
      <c r="F33" s="3"/>
      <c r="G33" s="3"/>
      <c r="H33" s="44">
        <f t="shared" si="2"/>
        <v>22</v>
      </c>
    </row>
    <row r="34" spans="1:8">
      <c r="A34" s="20" t="s">
        <v>132</v>
      </c>
      <c r="B34" s="21" t="s">
        <v>127</v>
      </c>
      <c r="C34" s="22" t="s">
        <v>23</v>
      </c>
      <c r="D34" s="3"/>
      <c r="E34" s="3">
        <v>18</v>
      </c>
      <c r="F34" s="3"/>
      <c r="G34" s="3"/>
      <c r="H34" s="44">
        <f t="shared" si="2"/>
        <v>18</v>
      </c>
    </row>
    <row r="35" spans="1:8">
      <c r="A35" s="20" t="s">
        <v>95</v>
      </c>
      <c r="B35" s="21" t="s">
        <v>100</v>
      </c>
      <c r="C35" s="22" t="s">
        <v>23</v>
      </c>
      <c r="D35" s="3">
        <v>12</v>
      </c>
      <c r="E35" s="3"/>
      <c r="F35" s="3"/>
      <c r="G35" s="3"/>
      <c r="H35" s="44">
        <f t="shared" si="2"/>
        <v>12</v>
      </c>
    </row>
    <row r="36" spans="1:8">
      <c r="A36" s="45" t="s">
        <v>97</v>
      </c>
      <c r="B36" s="45" t="s">
        <v>101</v>
      </c>
      <c r="C36" s="45" t="s">
        <v>23</v>
      </c>
      <c r="D36" s="3">
        <v>8</v>
      </c>
      <c r="E36" s="3"/>
      <c r="F36" s="3"/>
      <c r="G36" s="3"/>
      <c r="H36" s="44">
        <f t="shared" si="2"/>
        <v>8</v>
      </c>
    </row>
    <row r="37" spans="1:8">
      <c r="A37" s="3"/>
      <c r="B37" s="3"/>
      <c r="C37" s="3"/>
      <c r="D37" s="3"/>
      <c r="E37" s="3"/>
      <c r="F37" s="3"/>
      <c r="G37" s="3"/>
      <c r="H37" s="1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23" t="s">
        <v>104</v>
      </c>
      <c r="B39" s="23" t="s">
        <v>16</v>
      </c>
      <c r="C39" s="23" t="s">
        <v>40</v>
      </c>
      <c r="D39" s="2">
        <v>12</v>
      </c>
      <c r="E39" s="2">
        <v>18</v>
      </c>
      <c r="F39" s="2">
        <v>25</v>
      </c>
      <c r="G39" s="2"/>
      <c r="H39" s="44">
        <f t="shared" ref="H39:H44" si="3">SUM(C39:G39)</f>
        <v>55</v>
      </c>
    </row>
    <row r="40" spans="1:8">
      <c r="A40" s="23" t="s">
        <v>102</v>
      </c>
      <c r="B40" s="23" t="s">
        <v>62</v>
      </c>
      <c r="C40" s="23" t="s">
        <v>40</v>
      </c>
      <c r="D40" s="2">
        <v>25</v>
      </c>
      <c r="E40" s="2"/>
      <c r="F40" s="2"/>
      <c r="G40" s="2"/>
      <c r="H40" s="44">
        <f t="shared" si="3"/>
        <v>25</v>
      </c>
    </row>
    <row r="41" spans="1:8">
      <c r="A41" s="46" t="s">
        <v>131</v>
      </c>
      <c r="B41" s="46" t="s">
        <v>127</v>
      </c>
      <c r="C41" s="46"/>
      <c r="D41" s="2"/>
      <c r="E41" s="2">
        <v>25</v>
      </c>
      <c r="F41" s="2"/>
      <c r="G41" s="2"/>
      <c r="H41" s="44">
        <f t="shared" si="3"/>
        <v>25</v>
      </c>
    </row>
    <row r="42" spans="1:8">
      <c r="A42" s="23" t="s">
        <v>68</v>
      </c>
      <c r="B42" s="23" t="s">
        <v>62</v>
      </c>
      <c r="C42" s="23" t="s">
        <v>40</v>
      </c>
      <c r="D42" s="2">
        <v>18</v>
      </c>
      <c r="E42" s="2"/>
      <c r="F42" s="2"/>
      <c r="G42" s="2"/>
      <c r="H42" s="44">
        <f t="shared" si="3"/>
        <v>18</v>
      </c>
    </row>
    <row r="43" spans="1:8">
      <c r="A43" s="23" t="s">
        <v>103</v>
      </c>
      <c r="B43" s="23" t="s">
        <v>106</v>
      </c>
      <c r="C43" s="23" t="s">
        <v>40</v>
      </c>
      <c r="D43" s="2">
        <v>15</v>
      </c>
      <c r="E43" s="2"/>
      <c r="F43" s="2"/>
      <c r="G43" s="2"/>
      <c r="H43" s="44">
        <f t="shared" si="3"/>
        <v>15</v>
      </c>
    </row>
    <row r="44" spans="1:8">
      <c r="A44" s="45" t="s">
        <v>105</v>
      </c>
      <c r="B44" s="45" t="s">
        <v>107</v>
      </c>
      <c r="C44" s="45" t="s">
        <v>40</v>
      </c>
      <c r="D44" s="2">
        <v>10</v>
      </c>
      <c r="E44" s="2"/>
      <c r="F44" s="2"/>
      <c r="G44" s="2"/>
      <c r="H44" s="44">
        <f t="shared" si="3"/>
        <v>10</v>
      </c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4"/>
      <c r="B46" s="24"/>
      <c r="C46" s="24"/>
      <c r="D46" s="24"/>
      <c r="E46" s="24"/>
      <c r="F46" s="24"/>
      <c r="G46" s="24"/>
      <c r="H46" s="24"/>
    </row>
  </sheetData>
  <sortState ref="A39:H44">
    <sortCondition descending="1" ref="H39:H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5" sqref="E15"/>
    </sheetView>
  </sheetViews>
  <sheetFormatPr defaultRowHeight="15"/>
  <cols>
    <col min="1" max="1" width="30.7109375" customWidth="1"/>
    <col min="2" max="3" width="20.7109375" customWidth="1"/>
    <col min="4" max="8" width="12.7109375" customWidth="1"/>
  </cols>
  <sheetData>
    <row r="1" spans="1:8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7</v>
      </c>
    </row>
    <row r="2" spans="1:8">
      <c r="A2" s="4" t="s">
        <v>35</v>
      </c>
      <c r="B2" s="4" t="s">
        <v>13</v>
      </c>
      <c r="C2" s="4" t="s">
        <v>8</v>
      </c>
      <c r="D2" s="4">
        <v>12</v>
      </c>
      <c r="E2" s="4">
        <v>25</v>
      </c>
      <c r="F2" s="4"/>
      <c r="G2" s="4"/>
      <c r="H2" s="44">
        <f t="shared" ref="H2:H10" si="0">SUM(C2:G2)</f>
        <v>37</v>
      </c>
    </row>
    <row r="3" spans="1:8">
      <c r="A3" s="3" t="s">
        <v>37</v>
      </c>
      <c r="B3" s="3" t="s">
        <v>20</v>
      </c>
      <c r="C3" s="4" t="s">
        <v>8</v>
      </c>
      <c r="D3" s="3"/>
      <c r="E3" s="3">
        <v>15</v>
      </c>
      <c r="F3" s="3">
        <v>15</v>
      </c>
      <c r="G3" s="3"/>
      <c r="H3" s="44">
        <f t="shared" si="0"/>
        <v>30</v>
      </c>
    </row>
    <row r="4" spans="1:8">
      <c r="A4" s="45" t="s">
        <v>32</v>
      </c>
      <c r="B4" s="45" t="s">
        <v>10</v>
      </c>
      <c r="C4" s="4" t="s">
        <v>8</v>
      </c>
      <c r="D4" s="45">
        <v>25</v>
      </c>
      <c r="E4" s="45"/>
      <c r="F4" s="45"/>
      <c r="G4" s="45"/>
      <c r="H4" s="44">
        <f t="shared" si="0"/>
        <v>25</v>
      </c>
    </row>
    <row r="5" spans="1:8">
      <c r="A5" s="45" t="s">
        <v>115</v>
      </c>
      <c r="B5" s="45" t="s">
        <v>110</v>
      </c>
      <c r="C5" s="4" t="s">
        <v>8</v>
      </c>
      <c r="D5" s="45"/>
      <c r="E5" s="45"/>
      <c r="F5" s="45">
        <v>25</v>
      </c>
      <c r="G5" s="45"/>
      <c r="H5" s="44">
        <f t="shared" si="0"/>
        <v>25</v>
      </c>
    </row>
    <row r="6" spans="1:8">
      <c r="A6" s="3" t="s">
        <v>33</v>
      </c>
      <c r="B6" s="3" t="s">
        <v>11</v>
      </c>
      <c r="C6" s="4" t="s">
        <v>8</v>
      </c>
      <c r="D6" s="3">
        <v>18</v>
      </c>
      <c r="E6" s="3"/>
      <c r="F6" s="3"/>
      <c r="G6" s="3"/>
      <c r="H6" s="44">
        <f t="shared" si="0"/>
        <v>18</v>
      </c>
    </row>
    <row r="7" spans="1:8">
      <c r="A7" s="3" t="s">
        <v>45</v>
      </c>
      <c r="B7" s="3" t="s">
        <v>46</v>
      </c>
      <c r="C7" s="4" t="s">
        <v>8</v>
      </c>
      <c r="D7" s="3"/>
      <c r="E7" s="3">
        <v>18</v>
      </c>
      <c r="F7" s="3"/>
      <c r="G7" s="3"/>
      <c r="H7" s="44">
        <f t="shared" si="0"/>
        <v>18</v>
      </c>
    </row>
    <row r="8" spans="1:8" s="36" customFormat="1">
      <c r="A8" s="45" t="s">
        <v>116</v>
      </c>
      <c r="B8" s="45" t="s">
        <v>15</v>
      </c>
      <c r="C8" s="4" t="s">
        <v>8</v>
      </c>
      <c r="D8" s="45"/>
      <c r="E8" s="45"/>
      <c r="F8" s="45">
        <v>18</v>
      </c>
      <c r="G8" s="45"/>
      <c r="H8" s="44">
        <f t="shared" si="0"/>
        <v>18</v>
      </c>
    </row>
    <row r="9" spans="1:8" s="36" customFormat="1">
      <c r="A9" s="45" t="s">
        <v>34</v>
      </c>
      <c r="B9" s="45" t="s">
        <v>12</v>
      </c>
      <c r="C9" s="4" t="s">
        <v>8</v>
      </c>
      <c r="D9" s="45">
        <v>15</v>
      </c>
      <c r="E9" s="45"/>
      <c r="F9" s="45"/>
      <c r="G9" s="45"/>
      <c r="H9" s="44">
        <f t="shared" si="0"/>
        <v>15</v>
      </c>
    </row>
    <row r="10" spans="1:8" s="36" customFormat="1">
      <c r="A10" s="41" t="s">
        <v>14</v>
      </c>
      <c r="B10" s="41" t="s">
        <v>15</v>
      </c>
      <c r="C10" s="4" t="s">
        <v>8</v>
      </c>
      <c r="D10" s="41">
        <v>10</v>
      </c>
      <c r="E10" s="41"/>
      <c r="F10" s="41"/>
      <c r="G10" s="41"/>
      <c r="H10" s="44">
        <f t="shared" si="0"/>
        <v>10</v>
      </c>
    </row>
    <row r="11" spans="1:8">
      <c r="A11" s="3"/>
      <c r="B11" s="3"/>
      <c r="C11" s="4"/>
      <c r="D11" s="3"/>
      <c r="E11" s="3"/>
      <c r="F11" s="3"/>
      <c r="G11" s="3"/>
      <c r="H11" s="1"/>
    </row>
    <row r="12" spans="1:8">
      <c r="A12" s="9"/>
      <c r="B12" s="9"/>
      <c r="C12" s="9"/>
      <c r="D12" s="9"/>
      <c r="E12" s="9"/>
      <c r="F12" s="9"/>
      <c r="G12" s="9"/>
      <c r="H12" s="10"/>
    </row>
    <row r="13" spans="1:8">
      <c r="A13" s="3" t="s">
        <v>47</v>
      </c>
      <c r="B13" s="3" t="s">
        <v>48</v>
      </c>
      <c r="C13" s="3" t="s">
        <v>17</v>
      </c>
      <c r="D13" s="43"/>
      <c r="E13" s="3">
        <v>25</v>
      </c>
      <c r="F13" s="3">
        <v>25</v>
      </c>
      <c r="G13" s="3"/>
      <c r="H13" s="44">
        <f t="shared" ref="H13:H21" si="1">SUM(C13:G13)</f>
        <v>50</v>
      </c>
    </row>
    <row r="14" spans="1:8">
      <c r="A14" s="3" t="s">
        <v>36</v>
      </c>
      <c r="B14" s="3" t="s">
        <v>16</v>
      </c>
      <c r="C14" s="3" t="s">
        <v>17</v>
      </c>
      <c r="D14" s="3">
        <v>25</v>
      </c>
      <c r="E14" s="3">
        <v>10</v>
      </c>
      <c r="F14" s="3">
        <v>10</v>
      </c>
      <c r="G14" s="3"/>
      <c r="H14" s="44">
        <f t="shared" si="1"/>
        <v>45</v>
      </c>
    </row>
    <row r="15" spans="1:8">
      <c r="A15" s="3" t="s">
        <v>49</v>
      </c>
      <c r="B15" s="3" t="s">
        <v>16</v>
      </c>
      <c r="C15" s="3" t="s">
        <v>17</v>
      </c>
      <c r="D15" s="43"/>
      <c r="E15" s="3">
        <v>18</v>
      </c>
      <c r="F15" s="3">
        <v>18</v>
      </c>
      <c r="G15" s="3"/>
      <c r="H15" s="44">
        <f t="shared" si="1"/>
        <v>36</v>
      </c>
    </row>
    <row r="16" spans="1:8">
      <c r="A16" s="3" t="s">
        <v>18</v>
      </c>
      <c r="B16" s="3" t="s">
        <v>19</v>
      </c>
      <c r="C16" s="3" t="s">
        <v>17</v>
      </c>
      <c r="D16" s="45">
        <v>18</v>
      </c>
      <c r="E16" s="3">
        <v>8</v>
      </c>
      <c r="F16" s="3">
        <v>8</v>
      </c>
      <c r="G16" s="3"/>
      <c r="H16" s="44">
        <f t="shared" si="1"/>
        <v>34</v>
      </c>
    </row>
    <row r="17" spans="1:8">
      <c r="A17" s="3" t="s">
        <v>50</v>
      </c>
      <c r="B17" s="3" t="s">
        <v>51</v>
      </c>
      <c r="C17" s="3" t="s">
        <v>17</v>
      </c>
      <c r="D17" s="1"/>
      <c r="E17" s="3">
        <v>15</v>
      </c>
      <c r="F17" s="3">
        <v>15</v>
      </c>
      <c r="G17" s="3"/>
      <c r="H17" s="44">
        <f t="shared" si="1"/>
        <v>30</v>
      </c>
    </row>
    <row r="18" spans="1:8">
      <c r="A18" s="3" t="s">
        <v>52</v>
      </c>
      <c r="B18" s="3" t="s">
        <v>53</v>
      </c>
      <c r="C18" s="3" t="s">
        <v>17</v>
      </c>
      <c r="D18" s="1"/>
      <c r="E18" s="3">
        <v>12</v>
      </c>
      <c r="F18" s="3">
        <v>12</v>
      </c>
      <c r="G18" s="3"/>
      <c r="H18" s="44">
        <f t="shared" si="1"/>
        <v>24</v>
      </c>
    </row>
    <row r="19" spans="1:8">
      <c r="A19" s="3" t="s">
        <v>37</v>
      </c>
      <c r="B19" s="3" t="s">
        <v>20</v>
      </c>
      <c r="C19" s="3" t="s">
        <v>17</v>
      </c>
      <c r="D19" s="45">
        <v>15</v>
      </c>
      <c r="E19" s="3"/>
      <c r="F19" s="3"/>
      <c r="G19" s="3"/>
      <c r="H19" s="44">
        <f t="shared" si="1"/>
        <v>15</v>
      </c>
    </row>
    <row r="20" spans="1:8">
      <c r="A20" s="3" t="s">
        <v>54</v>
      </c>
      <c r="B20" s="3" t="s">
        <v>55</v>
      </c>
      <c r="C20" s="3" t="s">
        <v>17</v>
      </c>
      <c r="D20" s="3"/>
      <c r="E20" s="3">
        <v>6</v>
      </c>
      <c r="F20" s="3"/>
      <c r="G20" s="3"/>
      <c r="H20" s="44">
        <f t="shared" si="1"/>
        <v>6</v>
      </c>
    </row>
    <row r="21" spans="1:8" s="36" customFormat="1">
      <c r="A21" s="3" t="s">
        <v>117</v>
      </c>
      <c r="B21" s="41" t="s">
        <v>16</v>
      </c>
      <c r="C21" s="41" t="s">
        <v>17</v>
      </c>
      <c r="D21" s="41"/>
      <c r="E21" s="41"/>
      <c r="F21" s="41">
        <v>6</v>
      </c>
      <c r="G21" s="41"/>
      <c r="H21" s="44">
        <f t="shared" si="1"/>
        <v>6</v>
      </c>
    </row>
    <row r="22" spans="1:8">
      <c r="A22" s="3"/>
      <c r="B22" s="3"/>
      <c r="C22" s="3"/>
      <c r="D22" s="3"/>
      <c r="E22" s="3"/>
      <c r="F22" s="3"/>
      <c r="G22" s="3"/>
      <c r="H22" s="1"/>
    </row>
    <row r="23" spans="1:8">
      <c r="A23" s="9"/>
      <c r="B23" s="9"/>
      <c r="C23" s="9"/>
      <c r="D23" s="9"/>
      <c r="E23" s="9"/>
      <c r="F23" s="9"/>
      <c r="G23" s="9"/>
      <c r="H23" s="10"/>
    </row>
    <row r="24" spans="1:8">
      <c r="A24" s="3" t="s">
        <v>24</v>
      </c>
      <c r="B24" s="3" t="s">
        <v>25</v>
      </c>
      <c r="C24" s="3" t="s">
        <v>23</v>
      </c>
      <c r="D24" s="3">
        <v>18</v>
      </c>
      <c r="E24" s="3">
        <v>25</v>
      </c>
      <c r="F24" s="3">
        <v>25</v>
      </c>
      <c r="G24" s="3"/>
      <c r="H24" s="44">
        <f t="shared" ref="H24:H33" si="2">SUM(C24:G24)</f>
        <v>68</v>
      </c>
    </row>
    <row r="25" spans="1:8">
      <c r="A25" s="3" t="s">
        <v>21</v>
      </c>
      <c r="B25" s="3" t="s">
        <v>22</v>
      </c>
      <c r="C25" s="3" t="s">
        <v>23</v>
      </c>
      <c r="D25" s="3">
        <v>25</v>
      </c>
      <c r="E25" s="3">
        <v>18</v>
      </c>
      <c r="F25" s="3">
        <v>18</v>
      </c>
      <c r="G25" s="3"/>
      <c r="H25" s="44">
        <f t="shared" si="2"/>
        <v>61</v>
      </c>
    </row>
    <row r="26" spans="1:8">
      <c r="A26" s="3" t="s">
        <v>26</v>
      </c>
      <c r="B26" s="3" t="s">
        <v>27</v>
      </c>
      <c r="C26" s="3" t="s">
        <v>23</v>
      </c>
      <c r="D26" s="3">
        <v>15</v>
      </c>
      <c r="E26" s="3">
        <v>15</v>
      </c>
      <c r="F26" s="3">
        <v>15</v>
      </c>
      <c r="G26" s="3"/>
      <c r="H26" s="44">
        <f t="shared" si="2"/>
        <v>45</v>
      </c>
    </row>
    <row r="27" spans="1:8">
      <c r="A27" s="3" t="s">
        <v>28</v>
      </c>
      <c r="B27" s="3" t="s">
        <v>29</v>
      </c>
      <c r="C27" s="3" t="s">
        <v>23</v>
      </c>
      <c r="D27" s="3">
        <v>12</v>
      </c>
      <c r="E27" s="3">
        <v>8</v>
      </c>
      <c r="F27" s="3">
        <v>10</v>
      </c>
      <c r="G27" s="3"/>
      <c r="H27" s="44">
        <f t="shared" si="2"/>
        <v>30</v>
      </c>
    </row>
    <row r="28" spans="1:8">
      <c r="A28" s="3" t="s">
        <v>58</v>
      </c>
      <c r="B28" s="3" t="s">
        <v>59</v>
      </c>
      <c r="C28" s="3" t="s">
        <v>23</v>
      </c>
      <c r="D28" s="3"/>
      <c r="E28" s="3">
        <v>10</v>
      </c>
      <c r="F28" s="3">
        <v>12</v>
      </c>
      <c r="G28" s="3"/>
      <c r="H28" s="44">
        <f t="shared" si="2"/>
        <v>22</v>
      </c>
    </row>
    <row r="29" spans="1:8">
      <c r="A29" s="3" t="s">
        <v>30</v>
      </c>
      <c r="B29" s="3" t="s">
        <v>31</v>
      </c>
      <c r="C29" s="3" t="s">
        <v>23</v>
      </c>
      <c r="D29" s="3">
        <v>10</v>
      </c>
      <c r="E29" s="3"/>
      <c r="F29" s="3"/>
      <c r="G29" s="3"/>
      <c r="H29" s="44">
        <f t="shared" si="2"/>
        <v>10</v>
      </c>
    </row>
    <row r="30" spans="1:8">
      <c r="A30" s="3" t="s">
        <v>115</v>
      </c>
      <c r="B30" s="3" t="s">
        <v>110</v>
      </c>
      <c r="C30" s="3" t="s">
        <v>23</v>
      </c>
      <c r="D30" s="3"/>
      <c r="E30" s="3"/>
      <c r="F30" s="3">
        <v>8</v>
      </c>
      <c r="G30" s="3"/>
      <c r="H30" s="44">
        <f t="shared" si="2"/>
        <v>8</v>
      </c>
    </row>
    <row r="31" spans="1:8">
      <c r="A31" s="3" t="s">
        <v>60</v>
      </c>
      <c r="B31" s="3" t="s">
        <v>59</v>
      </c>
      <c r="C31" s="3" t="s">
        <v>23</v>
      </c>
      <c r="D31" s="3"/>
      <c r="E31" s="3">
        <v>6</v>
      </c>
      <c r="F31" s="3"/>
      <c r="G31" s="3"/>
      <c r="H31" s="44">
        <f t="shared" si="2"/>
        <v>6</v>
      </c>
    </row>
    <row r="32" spans="1:8">
      <c r="A32" s="41" t="s">
        <v>56</v>
      </c>
      <c r="B32" s="41" t="s">
        <v>57</v>
      </c>
      <c r="C32" s="41" t="s">
        <v>23</v>
      </c>
      <c r="D32" s="3"/>
      <c r="E32" s="3"/>
      <c r="F32" s="3">
        <v>6</v>
      </c>
      <c r="G32" s="3"/>
      <c r="H32" s="44">
        <f t="shared" si="2"/>
        <v>6</v>
      </c>
    </row>
    <row r="33" spans="1:8" s="36" customFormat="1">
      <c r="A33" s="3" t="s">
        <v>61</v>
      </c>
      <c r="B33" s="3" t="s">
        <v>22</v>
      </c>
      <c r="C33" s="41" t="s">
        <v>23</v>
      </c>
      <c r="D33" s="41"/>
      <c r="E33" s="41">
        <v>4</v>
      </c>
      <c r="F33" s="41"/>
      <c r="G33" s="41"/>
      <c r="H33" s="44">
        <f t="shared" si="2"/>
        <v>4</v>
      </c>
    </row>
    <row r="34" spans="1:8">
      <c r="A34" s="3"/>
      <c r="B34" s="3"/>
      <c r="C34" s="3"/>
      <c r="D34" s="3"/>
      <c r="E34" s="3"/>
      <c r="F34" s="3"/>
      <c r="G34" s="3"/>
      <c r="H34" s="1"/>
    </row>
    <row r="35" spans="1:8">
      <c r="A35" s="9"/>
      <c r="B35" s="9"/>
      <c r="C35" s="9"/>
      <c r="D35" s="9"/>
      <c r="E35" s="9"/>
      <c r="F35" s="9"/>
      <c r="G35" s="9"/>
      <c r="H35" s="10"/>
    </row>
    <row r="36" spans="1:8">
      <c r="A36" s="3" t="s">
        <v>38</v>
      </c>
      <c r="B36" s="3" t="s">
        <v>39</v>
      </c>
      <c r="C36" s="3" t="s">
        <v>40</v>
      </c>
      <c r="D36" s="3">
        <v>25</v>
      </c>
      <c r="E36" s="3">
        <v>25</v>
      </c>
      <c r="F36" s="3"/>
      <c r="G36" s="3"/>
      <c r="H36" s="44">
        <f t="shared" ref="H36:H44" si="3">SUM(C36:G36)</f>
        <v>50</v>
      </c>
    </row>
    <row r="37" spans="1:8">
      <c r="A37" s="3" t="s">
        <v>43</v>
      </c>
      <c r="B37" s="3" t="s">
        <v>64</v>
      </c>
      <c r="C37" s="3" t="s">
        <v>40</v>
      </c>
      <c r="D37" s="3">
        <v>15</v>
      </c>
      <c r="E37" s="3">
        <v>12</v>
      </c>
      <c r="F37" s="3">
        <v>18</v>
      </c>
      <c r="G37" s="3"/>
      <c r="H37" s="44">
        <f t="shared" si="3"/>
        <v>45</v>
      </c>
    </row>
    <row r="38" spans="1:8">
      <c r="A38" s="3" t="s">
        <v>41</v>
      </c>
      <c r="B38" s="3" t="s">
        <v>42</v>
      </c>
      <c r="C38" s="3" t="s">
        <v>40</v>
      </c>
      <c r="D38" s="3">
        <v>18</v>
      </c>
      <c r="E38" s="3">
        <v>15</v>
      </c>
      <c r="F38" s="3"/>
      <c r="G38" s="3"/>
      <c r="H38" s="44">
        <f t="shared" si="3"/>
        <v>33</v>
      </c>
    </row>
    <row r="39" spans="1:8">
      <c r="A39" s="3" t="s">
        <v>118</v>
      </c>
      <c r="B39" s="3" t="s">
        <v>62</v>
      </c>
      <c r="C39" s="3" t="s">
        <v>40</v>
      </c>
      <c r="D39" s="3"/>
      <c r="E39" s="3"/>
      <c r="F39" s="3">
        <v>25</v>
      </c>
      <c r="G39" s="3"/>
      <c r="H39" s="44">
        <f t="shared" si="3"/>
        <v>25</v>
      </c>
    </row>
    <row r="40" spans="1:8">
      <c r="A40" s="3" t="s">
        <v>63</v>
      </c>
      <c r="B40" s="3" t="s">
        <v>62</v>
      </c>
      <c r="C40" s="3" t="s">
        <v>40</v>
      </c>
      <c r="D40" s="3"/>
      <c r="E40" s="3">
        <v>18</v>
      </c>
      <c r="F40" s="3"/>
      <c r="G40" s="3"/>
      <c r="H40" s="44">
        <f t="shared" si="3"/>
        <v>18</v>
      </c>
    </row>
    <row r="41" spans="1:8">
      <c r="A41" s="3" t="s">
        <v>119</v>
      </c>
      <c r="B41" s="3" t="s">
        <v>120</v>
      </c>
      <c r="C41" s="3" t="s">
        <v>40</v>
      </c>
      <c r="D41" s="3"/>
      <c r="E41" s="3"/>
      <c r="F41" s="3">
        <v>15</v>
      </c>
      <c r="G41" s="3"/>
      <c r="H41" s="44">
        <f t="shared" si="3"/>
        <v>15</v>
      </c>
    </row>
    <row r="42" spans="1:8">
      <c r="A42" s="3" t="s">
        <v>65</v>
      </c>
      <c r="B42" s="3" t="s">
        <v>62</v>
      </c>
      <c r="C42" s="3" t="s">
        <v>40</v>
      </c>
      <c r="D42" s="3"/>
      <c r="E42" s="3">
        <v>10</v>
      </c>
      <c r="F42" s="3"/>
      <c r="G42" s="3"/>
      <c r="H42" s="44">
        <f t="shared" si="3"/>
        <v>10</v>
      </c>
    </row>
    <row r="43" spans="1:8">
      <c r="A43" s="3" t="s">
        <v>66</v>
      </c>
      <c r="B43" s="41" t="s">
        <v>67</v>
      </c>
      <c r="C43" s="41" t="s">
        <v>40</v>
      </c>
      <c r="D43" s="3"/>
      <c r="E43" s="3">
        <v>8</v>
      </c>
      <c r="F43" s="3"/>
      <c r="G43" s="3"/>
      <c r="H43" s="44">
        <f t="shared" si="3"/>
        <v>8</v>
      </c>
    </row>
    <row r="44" spans="1:8">
      <c r="A44" s="3" t="s">
        <v>68</v>
      </c>
      <c r="B44" s="3" t="s">
        <v>62</v>
      </c>
      <c r="C44" s="41" t="s">
        <v>40</v>
      </c>
      <c r="D44" s="3"/>
      <c r="E44" s="3">
        <v>6</v>
      </c>
      <c r="F44" s="3"/>
      <c r="G44" s="3"/>
      <c r="H44" s="44">
        <f t="shared" si="3"/>
        <v>6</v>
      </c>
    </row>
  </sheetData>
  <sortState ref="A36:H44">
    <sortCondition descending="1" ref="H36:H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Чемпионат РБ по Time-Attack</vt:lpstr>
      <vt:lpstr>Time-Attack.org</vt:lpstr>
      <vt:lpstr>Кубок Time-Attack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Igor pc-1</cp:lastModifiedBy>
  <dcterms:created xsi:type="dcterms:W3CDTF">2015-08-31T12:05:24Z</dcterms:created>
  <dcterms:modified xsi:type="dcterms:W3CDTF">2015-09-07T07:36:02Z</dcterms:modified>
</cp:coreProperties>
</file>